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DOBAVLJAČI\JEDNOSTAVNA NABAVA\2025\"/>
    </mc:Choice>
  </mc:AlternateContent>
  <bookViews>
    <workbookView xWindow="0" yWindow="0" windowWidth="19170" windowHeight="7230"/>
  </bookViews>
  <sheets>
    <sheet name="TROŠKOVNIK-meso 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10" i="1"/>
  <c r="F29" i="1" l="1"/>
  <c r="G29" i="1" s="1"/>
  <c r="G10" i="1"/>
</calcChain>
</file>

<file path=xl/sharedStrings.xml><?xml version="1.0" encoding="utf-8"?>
<sst xmlns="http://schemas.openxmlformats.org/spreadsheetml/2006/main" count="71" uniqueCount="53">
  <si>
    <t xml:space="preserve">Naručitelj: </t>
  </si>
  <si>
    <t>Adresa:</t>
  </si>
  <si>
    <t>OIB:</t>
  </si>
  <si>
    <t>OSNOVNA ŠKOLA ANTUNA MIHANOVIĆA, PETROVSKO</t>
  </si>
  <si>
    <t>PETROVSKO 58 A, 49234 PETROVSKO</t>
  </si>
  <si>
    <t>REDNI BROJ</t>
  </si>
  <si>
    <t>MJERNA JEDINICA</t>
  </si>
  <si>
    <t>GODIŠNJA KOLIČINA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</si>
  <si>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</si>
  <si>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</si>
  <si>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</si>
  <si>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</si>
  <si>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</si>
  <si>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</si>
  <si>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</si>
  <si>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</si>
  <si>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</si>
  <si>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</si>
  <si>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</si>
  <si>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</si>
  <si>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</si>
  <si>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</si>
  <si>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</si>
  <si>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</si>
  <si>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</si>
  <si>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</si>
  <si>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</si>
  <si>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JEDINIČNA CIJENA   (bez PDV-a)   </t>
  </si>
  <si>
    <t xml:space="preserve">IZNOS NA GODIŠNJOJ RAZINI  (bez PDV-a)       </t>
  </si>
  <si>
    <t>UKUPNO:</t>
  </si>
  <si>
    <t xml:space="preserve">IZNOS NA GODIŠNJOJ RAZINI  (sa PDV-om)       </t>
  </si>
  <si>
    <t>TROŠKOVNIK ZA NABAVU MESA I MESNIH PROIZVODA U 2025. GODINI</t>
  </si>
  <si>
    <t>Svinjetina but</t>
  </si>
  <si>
    <t>kg</t>
  </si>
  <si>
    <t>Svinjetina lopatica</t>
  </si>
  <si>
    <t>Svinjetina mljeveno</t>
  </si>
  <si>
    <t>Svinjetina kare</t>
  </si>
  <si>
    <t>Junetina but</t>
  </si>
  <si>
    <t>Junetina lopatica</t>
  </si>
  <si>
    <t>Teletina but</t>
  </si>
  <si>
    <t>Teletina lopatica</t>
  </si>
  <si>
    <t>Domaća kobasica</t>
  </si>
  <si>
    <t>Hrenovka</t>
  </si>
  <si>
    <t>Krvavica</t>
  </si>
  <si>
    <t>Šunkerica</t>
  </si>
  <si>
    <t>Dimljena šunka, lopatica SK</t>
  </si>
  <si>
    <t>Dimljeni pečeni hamburger</t>
  </si>
  <si>
    <t>Suhi hamburger</t>
  </si>
  <si>
    <t>Svježi čevapi</t>
  </si>
  <si>
    <t>Svježe pljeskavice</t>
  </si>
  <si>
    <t>Roštiljke</t>
  </si>
  <si>
    <t>Govedina but bk</t>
  </si>
  <si>
    <t>NAZIV I VRSTA 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</si>
</sst>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 tint="-0.3499862666707357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" fontId="0" fillId="3" borderId="2" xfId="0" applyNumberFormat="1" applyFill="1" applyBorder="1"/>
    <xf numFmtId="4" fontId="0" fillId="0" borderId="3" xfId="0" applyNumberFormat="1" applyBorder="1"/>
    <xf numFmtId="4" fontId="6" fillId="3" borderId="15" xfId="0" applyNumberFormat="1" applyFont="1" applyFill="1" applyBorder="1"/>
    <xf numFmtId="4" fontId="0" fillId="5" borderId="2" xfId="0" applyNumberFormat="1" applyFont="1" applyFill="1" applyBorder="1"/>
    <xf numFmtId="4" fontId="0" fillId="0" borderId="18" xfId="0" applyNumberFormat="1" applyBorder="1"/>
    <xf numFmtId="4" fontId="4" fillId="3" borderId="1" xfId="0" applyNumberFormat="1" applyFont="1" applyFill="1" applyBorder="1"/>
    <xf numFmtId="0" fontId="0" fillId="0" borderId="3" xfId="0" applyFont="1" applyBorder="1" applyAlignment="1">
      <alignment horizontal="center"/>
    </xf>
    <xf numFmtId="0" fontId="7" fillId="0" borderId="2" xfId="0" applyFont="1" applyBorder="1"/>
    <xf numFmtId="0" fontId="7" fillId="0" borderId="14" xfId="0" applyFont="1" applyBorder="1"/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14" xfId="0" applyFont="1" applyBorder="1"/>
    <xf numFmtId="4" fontId="5" fillId="0" borderId="15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0" fontId="0" fillId="2" borderId="8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tabSelected="1" workbookViewId="0">
      <selection activeCell="Q8" sqref="Q8"/>
    </sheetView>
  </sheetViews>
  <sheetFormatPr defaultRowHeight="15" x14ac:dyDescent="0.25"/>
  <cols>
    <col min="1" max="1" width="10.85546875" customWidth="1"/>
    <col min="2" max="2" width="34.140625" customWidth="1"/>
    <col min="3" max="3" width="10" customWidth="1"/>
    <col min="4" max="4" width="11.28515625" customWidth="1"/>
    <col min="5" max="5" width="18.140625" customWidth="1"/>
    <col min="6" max="6" width="20.28515625" bestFit="1" customWidth="1"/>
    <col min="7" max="7" width="18.42578125" customWidth="1"/>
  </cols>
  <sheetData>
    <row r="2" spans="1:8" ht="15.75" x14ac:dyDescent="0.25">
      <c r="A2" s="4" t="s">
        <v>0</v>
      </c>
      <c r="B2" s="5" t="s">
        <v>3</v>
      </c>
    </row>
    <row r="3" spans="1:8" ht="15.75" x14ac:dyDescent="0.25">
      <c r="A3" s="4" t="s">
        <v>1</v>
      </c>
      <c r="B3" s="5" t="s">
        <v>4</v>
      </c>
    </row>
    <row r="4" spans="1:8" ht="15.75" x14ac:dyDescent="0.25">
      <c r="A4" s="4" t="s">
        <v>2</v>
      </c>
      <c r="B4" s="6">
        <v>29768513109</v>
      </c>
    </row>
    <row r="5" spans="1:8" ht="18.75" x14ac:dyDescent="0.3">
      <c r="F5" s="2"/>
    </row>
    <row r="6" spans="1:8" ht="9.75" customHeight="1" x14ac:dyDescent="0.25"/>
    <row r="7" spans="1:8" ht="42.75" customHeight="1" thickBot="1" x14ac:dyDescent="0.3">
      <c r="A7" s="24" t="s">
        <v>31</v>
      </c>
      <c r="B7" s="24"/>
      <c r="C7" s="24"/>
      <c r="D7" s="24"/>
      <c r="E7" s="24"/>
      <c r="F7" s="24"/>
      <c r="G7" s="24"/>
    </row>
    <row r="8" spans="1:8" ht="24.75" customHeight="1" x14ac:dyDescent="0.25">
      <c r="A8" s="27" t="s">
        <v>5</v>
      </c>
      <c r="B8" s="29" t="s">
        <v>52</v>
      </c>
      <c r="C8" s="31" t="s">
        <v>6</v>
      </c>
      <c r="D8" s="33" t="s">
        <v>7</v>
      </c>
      <c r="E8" s="25" t="s">
        <v>27</v>
      </c>
      <c r="F8" s="22" t="s">
        <v>28</v>
      </c>
      <c r="G8" s="22" t="s">
        <v>30</v>
      </c>
    </row>
    <row r="9" spans="1:8" ht="30" customHeight="1" thickBot="1" x14ac:dyDescent="0.3">
      <c r="A9" s="28"/>
      <c r="B9" s="30"/>
      <c r="C9" s="32"/>
      <c r="D9" s="34"/>
      <c r="E9" s="26"/>
      <c r="F9" s="23"/>
      <c r="G9" s="23"/>
      <c r="H9" s="1"/>
    </row>
    <row r="10" spans="1:8" x14ac:dyDescent="0.25">
      <c r="A10" s="13" t="s">
        <v>8</v>
      </c>
      <c r="B10" s="14" t="s">
        <v>32</v>
      </c>
      <c r="C10" s="16" t="s">
        <v>33</v>
      </c>
      <c r="D10" s="17">
        <v>100</v>
      </c>
      <c r="E10" s="10"/>
      <c r="F10" s="7">
        <f>E10*D10</f>
        <v>0</v>
      </c>
      <c r="G10" s="8">
        <f t="shared" ref="G10:G17" si="0">F10*1.05</f>
        <v>0</v>
      </c>
    </row>
    <row r="11" spans="1:8" x14ac:dyDescent="0.25">
      <c r="A11" s="13" t="s">
        <v>9</v>
      </c>
      <c r="B11" s="14" t="s">
        <v>34</v>
      </c>
      <c r="C11" s="16" t="s">
        <v>33</v>
      </c>
      <c r="D11" s="17">
        <v>50</v>
      </c>
      <c r="E11" s="10"/>
      <c r="F11" s="7">
        <f t="shared" ref="F11:F28" si="1">E11*D11</f>
        <v>0</v>
      </c>
      <c r="G11" s="8">
        <f t="shared" si="0"/>
        <v>0</v>
      </c>
    </row>
    <row r="12" spans="1:8" x14ac:dyDescent="0.25">
      <c r="A12" s="13" t="s">
        <v>10</v>
      </c>
      <c r="B12" s="14" t="s">
        <v>35</v>
      </c>
      <c r="C12" s="16" t="s">
        <v>33</v>
      </c>
      <c r="D12" s="17">
        <v>35</v>
      </c>
      <c r="E12" s="10"/>
      <c r="F12" s="7">
        <f t="shared" si="1"/>
        <v>0</v>
      </c>
      <c r="G12" s="8">
        <f t="shared" si="0"/>
        <v>0</v>
      </c>
    </row>
    <row r="13" spans="1:8" x14ac:dyDescent="0.25">
      <c r="A13" s="13" t="s">
        <v>11</v>
      </c>
      <c r="B13" s="14" t="s">
        <v>36</v>
      </c>
      <c r="C13" s="16" t="s">
        <v>33</v>
      </c>
      <c r="D13" s="17">
        <v>12</v>
      </c>
      <c r="E13" s="10"/>
      <c r="F13" s="7">
        <f t="shared" si="1"/>
        <v>0</v>
      </c>
      <c r="G13" s="8">
        <f t="shared" si="0"/>
        <v>0</v>
      </c>
    </row>
    <row r="14" spans="1:8" x14ac:dyDescent="0.25">
      <c r="A14" s="13" t="s">
        <v>12</v>
      </c>
      <c r="B14" s="15" t="s">
        <v>37</v>
      </c>
      <c r="C14" s="16" t="s">
        <v>33</v>
      </c>
      <c r="D14" s="18">
        <v>50</v>
      </c>
      <c r="E14" s="10"/>
      <c r="F14" s="7">
        <f t="shared" si="1"/>
        <v>0</v>
      </c>
      <c r="G14" s="8">
        <f t="shared" si="0"/>
        <v>0</v>
      </c>
    </row>
    <row r="15" spans="1:8" x14ac:dyDescent="0.25">
      <c r="A15" s="13" t="s">
        <v>13</v>
      </c>
      <c r="B15" s="15" t="s">
        <v>38</v>
      </c>
      <c r="C15" s="16" t="s">
        <v>33</v>
      </c>
      <c r="D15" s="18">
        <v>60</v>
      </c>
      <c r="E15" s="10"/>
      <c r="F15" s="7">
        <f t="shared" si="1"/>
        <v>0</v>
      </c>
      <c r="G15" s="8">
        <f t="shared" si="0"/>
        <v>0</v>
      </c>
    </row>
    <row r="16" spans="1:8" ht="13.5" customHeight="1" x14ac:dyDescent="0.25">
      <c r="A16" s="13" t="s">
        <v>14</v>
      </c>
      <c r="B16" s="15" t="s">
        <v>39</v>
      </c>
      <c r="C16" s="16" t="s">
        <v>33</v>
      </c>
      <c r="D16" s="18">
        <v>40</v>
      </c>
      <c r="E16" s="10"/>
      <c r="F16" s="7">
        <f t="shared" si="1"/>
        <v>0</v>
      </c>
      <c r="G16" s="8">
        <f t="shared" si="0"/>
        <v>0</v>
      </c>
    </row>
    <row r="17" spans="1:7" x14ac:dyDescent="0.25">
      <c r="A17" s="13" t="s">
        <v>15</v>
      </c>
      <c r="B17" s="15" t="s">
        <v>40</v>
      </c>
      <c r="C17" s="16" t="s">
        <v>33</v>
      </c>
      <c r="D17" s="18">
        <v>55</v>
      </c>
      <c r="E17" s="10"/>
      <c r="F17" s="7">
        <f t="shared" si="1"/>
        <v>0</v>
      </c>
      <c r="G17" s="8">
        <f t="shared" si="0"/>
        <v>0</v>
      </c>
    </row>
    <row r="18" spans="1:7" x14ac:dyDescent="0.25">
      <c r="A18" s="13" t="s">
        <v>16</v>
      </c>
      <c r="B18" s="15" t="s">
        <v>41</v>
      </c>
      <c r="C18" s="16" t="s">
        <v>33</v>
      </c>
      <c r="D18" s="18">
        <v>30</v>
      </c>
      <c r="E18" s="10"/>
      <c r="F18" s="7">
        <f t="shared" si="1"/>
        <v>0</v>
      </c>
      <c r="G18" s="8">
        <f t="shared" ref="G18:G29" si="2">F18*1.25</f>
        <v>0</v>
      </c>
    </row>
    <row r="19" spans="1:7" x14ac:dyDescent="0.25">
      <c r="A19" s="13" t="s">
        <v>17</v>
      </c>
      <c r="B19" s="15" t="s">
        <v>42</v>
      </c>
      <c r="C19" s="16" t="s">
        <v>33</v>
      </c>
      <c r="D19" s="18">
        <v>25</v>
      </c>
      <c r="E19" s="10"/>
      <c r="F19" s="7">
        <f t="shared" si="1"/>
        <v>0</v>
      </c>
      <c r="G19" s="8">
        <f t="shared" si="2"/>
        <v>0</v>
      </c>
    </row>
    <row r="20" spans="1:7" x14ac:dyDescent="0.25">
      <c r="A20" s="13" t="s">
        <v>18</v>
      </c>
      <c r="B20" s="15" t="s">
        <v>43</v>
      </c>
      <c r="C20" s="16" t="s">
        <v>33</v>
      </c>
      <c r="D20" s="18">
        <v>10</v>
      </c>
      <c r="E20" s="10"/>
      <c r="F20" s="7">
        <f t="shared" si="1"/>
        <v>0</v>
      </c>
      <c r="G20" s="8">
        <f t="shared" si="2"/>
        <v>0</v>
      </c>
    </row>
    <row r="21" spans="1:7" x14ac:dyDescent="0.25">
      <c r="A21" s="13" t="s">
        <v>19</v>
      </c>
      <c r="B21" s="15" t="s">
        <v>44</v>
      </c>
      <c r="C21" s="16" t="s">
        <v>33</v>
      </c>
      <c r="D21" s="18">
        <v>20</v>
      </c>
      <c r="E21" s="10"/>
      <c r="F21" s="7">
        <f t="shared" si="1"/>
        <v>0</v>
      </c>
      <c r="G21" s="8">
        <f t="shared" si="2"/>
        <v>0</v>
      </c>
    </row>
    <row r="22" spans="1:7" x14ac:dyDescent="0.25">
      <c r="A22" s="13" t="s">
        <v>20</v>
      </c>
      <c r="B22" s="15" t="s">
        <v>45</v>
      </c>
      <c r="C22" s="16" t="s">
        <v>33</v>
      </c>
      <c r="D22" s="18">
        <v>20</v>
      </c>
      <c r="E22" s="10"/>
      <c r="F22" s="7">
        <f t="shared" si="1"/>
        <v>0</v>
      </c>
      <c r="G22" s="8">
        <f t="shared" si="2"/>
        <v>0</v>
      </c>
    </row>
    <row r="23" spans="1:7" x14ac:dyDescent="0.25">
      <c r="A23" s="13" t="s">
        <v>21</v>
      </c>
      <c r="B23" s="15" t="s">
        <v>46</v>
      </c>
      <c r="C23" s="16" t="s">
        <v>33</v>
      </c>
      <c r="D23" s="18">
        <v>10</v>
      </c>
      <c r="E23" s="10"/>
      <c r="F23" s="7">
        <f t="shared" si="1"/>
        <v>0</v>
      </c>
      <c r="G23" s="8">
        <f t="shared" si="2"/>
        <v>0</v>
      </c>
    </row>
    <row r="24" spans="1:7" x14ac:dyDescent="0.25">
      <c r="A24" s="13" t="s">
        <v>22</v>
      </c>
      <c r="B24" s="15" t="s">
        <v>47</v>
      </c>
      <c r="C24" s="16" t="s">
        <v>33</v>
      </c>
      <c r="D24" s="18">
        <v>15</v>
      </c>
      <c r="E24" s="10"/>
      <c r="F24" s="7">
        <f t="shared" si="1"/>
        <v>0</v>
      </c>
      <c r="G24" s="8">
        <f t="shared" si="2"/>
        <v>0</v>
      </c>
    </row>
    <row r="25" spans="1:7" x14ac:dyDescent="0.25">
      <c r="A25" s="13" t="s">
        <v>23</v>
      </c>
      <c r="B25" s="15" t="s">
        <v>48</v>
      </c>
      <c r="C25" s="16" t="s">
        <v>33</v>
      </c>
      <c r="D25" s="18">
        <v>30</v>
      </c>
      <c r="E25" s="10"/>
      <c r="F25" s="7">
        <f t="shared" si="1"/>
        <v>0</v>
      </c>
      <c r="G25" s="8">
        <f t="shared" si="2"/>
        <v>0</v>
      </c>
    </row>
    <row r="26" spans="1:7" x14ac:dyDescent="0.25">
      <c r="A26" s="13" t="s">
        <v>24</v>
      </c>
      <c r="B26" s="15" t="s">
        <v>49</v>
      </c>
      <c r="C26" s="16" t="s">
        <v>33</v>
      </c>
      <c r="D26" s="18">
        <v>50</v>
      </c>
      <c r="E26" s="10"/>
      <c r="F26" s="7">
        <f t="shared" si="1"/>
        <v>0</v>
      </c>
      <c r="G26" s="8">
        <f t="shared" si="2"/>
        <v>0</v>
      </c>
    </row>
    <row r="27" spans="1:7" x14ac:dyDescent="0.25">
      <c r="A27" s="13" t="s">
        <v>25</v>
      </c>
      <c r="B27" s="15" t="s">
        <v>50</v>
      </c>
      <c r="C27" s="16" t="s">
        <v>33</v>
      </c>
      <c r="D27" s="18">
        <v>10</v>
      </c>
      <c r="E27" s="10"/>
      <c r="F27" s="7">
        <f t="shared" si="1"/>
        <v>0</v>
      </c>
      <c r="G27" s="8">
        <f t="shared" si="2"/>
        <v>0</v>
      </c>
    </row>
    <row r="28" spans="1:7" ht="15.75" thickBot="1" x14ac:dyDescent="0.3">
      <c r="A28" s="3" t="s">
        <v>26</v>
      </c>
      <c r="B28" s="15" t="s">
        <v>51</v>
      </c>
      <c r="C28" s="16" t="s">
        <v>33</v>
      </c>
      <c r="D28" s="18">
        <v>10</v>
      </c>
      <c r="E28" s="10"/>
      <c r="F28" s="7">
        <f t="shared" si="1"/>
        <v>0</v>
      </c>
      <c r="G28" s="11">
        <f>F28*1.05</f>
        <v>0</v>
      </c>
    </row>
    <row r="29" spans="1:7" ht="16.5" thickBot="1" x14ac:dyDescent="0.3">
      <c r="A29" s="19" t="s">
        <v>29</v>
      </c>
      <c r="B29" s="20"/>
      <c r="C29" s="20"/>
      <c r="D29" s="20"/>
      <c r="E29" s="21"/>
      <c r="F29" s="9">
        <f>SUM(F10:F28)</f>
        <v>0</v>
      </c>
      <c r="G29" s="12">
        <f t="shared" si="2"/>
        <v>0</v>
      </c>
    </row>
  </sheetData>
  <mergeCells count="9">
    <mergeCell ref="A29:E29"/>
    <mergeCell ref="G8:G9"/>
    <mergeCell ref="A7:G7"/>
    <mergeCell ref="E8:E9"/>
    <mergeCell ref="F8:F9"/>
    <mergeCell ref="A8:A9"/>
    <mergeCell ref="B8:B9"/>
    <mergeCell ref="C8:C9"/>
    <mergeCell ref="D8:D9"/>
  </mergeCells>
  <pageMargins left="0.25" right="0.25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TROŠKOVNIK-meso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2024-04-10T11:01:05Z</cp:lastPrinted>
  <dcterms:created xsi:type="dcterms:W3CDTF">2021-12-20T10:38:34Z</dcterms:created>
  <dcterms:modified xsi:type="dcterms:W3CDTF">2025-05-20T09:38:47Z</dcterms:modified>
</cp:coreProperties>
</file>